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2995" windowHeight="9780"/>
  </bookViews>
  <sheets>
    <sheet name="ต.ค.61-มี.ค.62" sheetId="1" r:id="rId1"/>
  </sheets>
  <calcPr calcId="145621"/>
</workbook>
</file>

<file path=xl/calcChain.xml><?xml version="1.0" encoding="utf-8"?>
<calcChain xmlns="http://schemas.openxmlformats.org/spreadsheetml/2006/main">
  <c r="D15" i="1" l="1"/>
  <c r="F15" i="1"/>
  <c r="D31" i="1"/>
</calcChain>
</file>

<file path=xl/sharedStrings.xml><?xml version="1.0" encoding="utf-8"?>
<sst xmlns="http://schemas.openxmlformats.org/spreadsheetml/2006/main" count="56" uniqueCount="31">
  <si>
    <t xml:space="preserve"> -</t>
  </si>
  <si>
    <t>รวม จำนวนใบขนฯ ขาออก 12,236 ฉบับ</t>
  </si>
  <si>
    <t>อื่นๆ</t>
  </si>
  <si>
    <t>ข้อต่อเหล็ก</t>
  </si>
  <si>
    <t>ตาข่ายจับปลา</t>
  </si>
  <si>
    <t>วาล์วปิด-เปิดพร้อมอุปกรณ์</t>
  </si>
  <si>
    <t>เครื่องดื่มให้พลังงาน</t>
  </si>
  <si>
    <t>ส่วนประกอบที่ใช้สำหรับเครื่องจักร</t>
  </si>
  <si>
    <t>เครื่องจักรเเละเครื่องใช้กล</t>
  </si>
  <si>
    <t>ของทำด้วยเหล็ก</t>
  </si>
  <si>
    <t>ปูนซิเมนต์</t>
  </si>
  <si>
    <t>ท่อผนังชนิดไร้ตะเข็บใช้ในขุดเจาะฯ</t>
  </si>
  <si>
    <t>น้ำมันเชื้อเพลิง,หล่อลื่น</t>
  </si>
  <si>
    <t>อากร</t>
  </si>
  <si>
    <t>มูลค่า(ล้านบาท)</t>
  </si>
  <si>
    <t xml:space="preserve">น้ำหนัก(ตัน) </t>
  </si>
  <si>
    <t>พิกัด</t>
  </si>
  <si>
    <t>รายการสินค้า</t>
  </si>
  <si>
    <t>ลำดับที่</t>
  </si>
  <si>
    <t>ปีงบประมาณ 2562 (เดือน ต.ค.2561-มี.ค.2562)</t>
  </si>
  <si>
    <t>สถิติสินค้าส่งออก  10  อันดับ  ณ  ด่านศุลกากรระนอง</t>
  </si>
  <si>
    <t>รวม  จำนวนใบขนฯ ขาเข้า 7,050 ฉบับ</t>
  </si>
  <si>
    <t>-</t>
  </si>
  <si>
    <t>ถ่านไม้ป่าเลน</t>
  </si>
  <si>
    <t>ปูเค็ม ปูทะเลสด กุ้ง กั้ง</t>
  </si>
  <si>
    <t>ปั้มใช้ในโครงการขุดเจาะปิโตรเลียม</t>
  </si>
  <si>
    <t>ปลาเบญจพรรณไม่เหมาะสำหรับมนุษย์บริโภค</t>
  </si>
  <si>
    <t>ปลาหมึกแช่เย็น,แช่เย็นจนแข็ง หอยแครงมีชีวิต</t>
  </si>
  <si>
    <t>ปลาป่น</t>
  </si>
  <si>
    <t>สัตว์น้ำ (ปลาแช่เย็น)</t>
  </si>
  <si>
    <t>สถิติสินค้านำเข้า  10  อันดับ  ณ  ด่านศุลกากรระนอง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</si>
</sst>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.000_-;\-* #,##0.000_-;_-* &quot;-&quot;??_-;_-@_-"/>
  </numFmts>
  <fonts count="1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4"/>
      <name val="Cordia New"/>
      <family val="2"/>
    </font>
    <font>
      <sz val="16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indexed="8"/>
      <name val="TH SarabunPSK"/>
      <family val="2"/>
    </font>
    <font>
      <sz val="12"/>
      <name val="Angsana New"/>
      <family val="1"/>
    </font>
    <font>
      <sz val="14"/>
      <name val="Cordia New"/>
      <family val="2"/>
      <charset val="222"/>
    </font>
    <font>
      <sz val="10"/>
      <name val="Arial"/>
      <family val="2"/>
    </font>
    <font>
      <sz val="12"/>
      <name val="Angsana New"/>
      <family val="1"/>
      <charset val="22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9" fillId="0" borderId="0"/>
    <xf numFmtId="0" fontId="9" fillId="0" borderId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/>
    <xf numFmtId="0" fontId="11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</cellStyleXfs>
  <cellXfs count="6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3" fontId="3" fillId="0" borderId="1" xfId="1" applyFont="1" applyBorder="1" applyAlignment="1">
      <alignment horizontal="right"/>
    </xf>
    <xf numFmtId="187" fontId="3" fillId="0" borderId="2" xfId="1" applyNumberFormat="1" applyFont="1" applyBorder="1"/>
    <xf numFmtId="43" fontId="3" fillId="0" borderId="2" xfId="1" applyFont="1" applyBorder="1"/>
    <xf numFmtId="49" fontId="3" fillId="0" borderId="2" xfId="2" applyNumberFormat="1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3" fillId="0" borderId="4" xfId="2" applyFont="1" applyBorder="1" applyAlignment="1">
      <alignment horizontal="center"/>
    </xf>
    <xf numFmtId="43" fontId="5" fillId="0" borderId="5" xfId="1" applyFont="1" applyBorder="1" applyAlignment="1">
      <alignment horizontal="right"/>
    </xf>
    <xf numFmtId="187" fontId="2" fillId="0" borderId="6" xfId="1" applyNumberFormat="1" applyFont="1" applyBorder="1" applyAlignment="1">
      <alignment horizontal="right" wrapText="1"/>
    </xf>
    <xf numFmtId="43" fontId="2" fillId="0" borderId="6" xfId="1" applyFont="1" applyBorder="1" applyAlignment="1">
      <alignment horizontal="right" wrapText="1"/>
    </xf>
    <xf numFmtId="49" fontId="5" fillId="0" borderId="6" xfId="2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left" wrapText="1"/>
    </xf>
    <xf numFmtId="0" fontId="5" fillId="0" borderId="8" xfId="2" applyFont="1" applyBorder="1" applyAlignment="1">
      <alignment horizontal="center"/>
    </xf>
    <xf numFmtId="187" fontId="2" fillId="0" borderId="9" xfId="1" applyNumberFormat="1" applyFont="1" applyBorder="1" applyAlignment="1">
      <alignment horizontal="right" wrapText="1"/>
    </xf>
    <xf numFmtId="43" fontId="2" fillId="0" borderId="9" xfId="1" applyFont="1" applyBorder="1" applyAlignment="1">
      <alignment horizontal="right" wrapText="1"/>
    </xf>
    <xf numFmtId="0" fontId="2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left" wrapText="1"/>
    </xf>
    <xf numFmtId="0" fontId="5" fillId="0" borderId="10" xfId="2" applyFont="1" applyBorder="1" applyAlignment="1">
      <alignment horizontal="center"/>
    </xf>
    <xf numFmtId="187" fontId="2" fillId="0" borderId="11" xfId="1" applyNumberFormat="1" applyFont="1" applyBorder="1" applyAlignment="1">
      <alignment horizontal="right" wrapText="1"/>
    </xf>
    <xf numFmtId="43" fontId="2" fillId="0" borderId="11" xfId="1" applyFont="1" applyBorder="1" applyAlignment="1">
      <alignment horizontal="right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5" fillId="0" borderId="12" xfId="2" applyFont="1" applyBorder="1" applyAlignment="1">
      <alignment horizontal="center"/>
    </xf>
    <xf numFmtId="187" fontId="2" fillId="0" borderId="13" xfId="1" applyNumberFormat="1" applyFont="1" applyBorder="1" applyAlignment="1">
      <alignment horizontal="right" wrapText="1"/>
    </xf>
    <xf numFmtId="43" fontId="2" fillId="0" borderId="13" xfId="1" applyFont="1" applyBorder="1" applyAlignment="1">
      <alignment horizontal="right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left" wrapText="1"/>
    </xf>
    <xf numFmtId="187" fontId="2" fillId="0" borderId="7" xfId="1" applyNumberFormat="1" applyFont="1" applyBorder="1" applyAlignment="1">
      <alignment horizontal="left"/>
    </xf>
    <xf numFmtId="43" fontId="2" fillId="0" borderId="7" xfId="1" applyFont="1" applyBorder="1"/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43" fontId="3" fillId="0" borderId="14" xfId="1" applyFont="1" applyBorder="1" applyAlignment="1">
      <alignment horizontal="center"/>
    </xf>
    <xf numFmtId="43" fontId="3" fillId="0" borderId="15" xfId="1" applyFont="1" applyBorder="1" applyAlignment="1">
      <alignment horizontal="center"/>
    </xf>
    <xf numFmtId="49" fontId="3" fillId="0" borderId="15" xfId="2" applyNumberFormat="1" applyFont="1" applyBorder="1" applyAlignment="1">
      <alignment horizontal="center"/>
    </xf>
    <xf numFmtId="0" fontId="3" fillId="0" borderId="15" xfId="2" applyFont="1" applyBorder="1" applyAlignment="1">
      <alignment horizontal="center"/>
    </xf>
    <xf numFmtId="0" fontId="3" fillId="0" borderId="16" xfId="2" applyFont="1" applyBorder="1" applyAlignment="1">
      <alignment horizontal="center"/>
    </xf>
    <xf numFmtId="0" fontId="3" fillId="0" borderId="0" xfId="2" applyFont="1" applyBorder="1" applyAlignment="1">
      <alignment horizontal="center" vertical="center"/>
    </xf>
    <xf numFmtId="0" fontId="3" fillId="0" borderId="0" xfId="2" applyFont="1" applyAlignment="1">
      <alignment horizontal="center"/>
    </xf>
    <xf numFmtId="43" fontId="5" fillId="0" borderId="0" xfId="1" applyFont="1" applyAlignment="1">
      <alignment horizontal="right"/>
    </xf>
    <xf numFmtId="43" fontId="5" fillId="0" borderId="0" xfId="1" applyFont="1"/>
    <xf numFmtId="49" fontId="5" fillId="0" borderId="0" xfId="2" applyNumberFormat="1" applyFont="1" applyAlignment="1">
      <alignment horizontal="center"/>
    </xf>
    <xf numFmtId="0" fontId="5" fillId="0" borderId="0" xfId="2" applyFont="1"/>
    <xf numFmtId="43" fontId="7" fillId="0" borderId="17" xfId="1" applyFont="1" applyBorder="1" applyAlignment="1">
      <alignment horizontal="right"/>
    </xf>
    <xf numFmtId="187" fontId="7" fillId="0" borderId="18" xfId="1" applyNumberFormat="1" applyFont="1" applyBorder="1"/>
    <xf numFmtId="43" fontId="7" fillId="0" borderId="19" xfId="1" applyFont="1" applyBorder="1"/>
    <xf numFmtId="49" fontId="3" fillId="0" borderId="3" xfId="2" applyNumberFormat="1" applyFont="1" applyBorder="1" applyAlignment="1">
      <alignment horizontal="center"/>
    </xf>
    <xf numFmtId="0" fontId="5" fillId="0" borderId="20" xfId="2" applyFont="1" applyBorder="1" applyAlignment="1">
      <alignment horizontal="center"/>
    </xf>
    <xf numFmtId="43" fontId="2" fillId="0" borderId="21" xfId="1" applyFont="1" applyBorder="1" applyAlignment="1">
      <alignment horizontal="right"/>
    </xf>
    <xf numFmtId="187" fontId="2" fillId="0" borderId="22" xfId="1" applyNumberFormat="1" applyFont="1" applyBorder="1"/>
    <xf numFmtId="43" fontId="2" fillId="0" borderId="22" xfId="1" applyFont="1" applyBorder="1"/>
    <xf numFmtId="49" fontId="2" fillId="0" borderId="22" xfId="2" applyNumberFormat="1" applyFont="1" applyBorder="1" applyAlignment="1">
      <alignment horizontal="center"/>
    </xf>
    <xf numFmtId="0" fontId="2" fillId="0" borderId="22" xfId="2" applyFont="1" applyBorder="1"/>
    <xf numFmtId="43" fontId="2" fillId="0" borderId="23" xfId="1" applyFont="1" applyBorder="1" applyAlignment="1">
      <alignment horizontal="right"/>
    </xf>
    <xf numFmtId="187" fontId="2" fillId="0" borderId="7" xfId="1" applyNumberFormat="1" applyFont="1" applyBorder="1"/>
    <xf numFmtId="43" fontId="8" fillId="0" borderId="23" xfId="1" applyFont="1" applyBorder="1" applyAlignment="1">
      <alignment horizontal="right"/>
    </xf>
    <xf numFmtId="187" fontId="8" fillId="0" borderId="7" xfId="1" applyNumberFormat="1" applyFont="1" applyBorder="1"/>
    <xf numFmtId="43" fontId="8" fillId="0" borderId="7" xfId="1" applyFont="1" applyBorder="1"/>
    <xf numFmtId="49" fontId="5" fillId="0" borderId="7" xfId="3" applyNumberFormat="1" applyFont="1" applyBorder="1" applyAlignment="1">
      <alignment horizontal="center"/>
    </xf>
    <xf numFmtId="0" fontId="5" fillId="0" borderId="7" xfId="3" applyFont="1" applyBorder="1"/>
    <xf numFmtId="49" fontId="8" fillId="0" borderId="7" xfId="0" applyNumberFormat="1" applyFont="1" applyBorder="1" applyAlignment="1">
      <alignment horizontal="center"/>
    </xf>
    <xf numFmtId="0" fontId="8" fillId="0" borderId="7" xfId="0" applyFont="1" applyBorder="1"/>
    <xf numFmtId="49" fontId="5" fillId="0" borderId="7" xfId="4" applyNumberFormat="1" applyFont="1" applyBorder="1" applyAlignment="1">
      <alignment horizontal="center"/>
    </xf>
    <xf numFmtId="0" fontId="5" fillId="0" borderId="7" xfId="4" applyFont="1" applyBorder="1"/>
    <xf numFmtId="0" fontId="3" fillId="0" borderId="0" xfId="2" applyFont="1" applyBorder="1" applyAlignment="1">
      <alignment horizontal="center"/>
    </xf>
  </cellXfs>
  <cellStyles count="20">
    <cellStyle name="Comma" xfId="1" builtinId="3"/>
    <cellStyle name="Comma 2" xfId="5"/>
    <cellStyle name="Comma 2 2" xfId="6"/>
    <cellStyle name="Comma 3" xfId="7"/>
    <cellStyle name="Comma 3 2" xfId="8"/>
    <cellStyle name="Normal" xfId="0" builtinId="0"/>
    <cellStyle name="Normal 2" xfId="2"/>
    <cellStyle name="Normal 2 2" xfId="3"/>
    <cellStyle name="Normal 2_ต.ค.60-พ.ค.62" xfId="9"/>
    <cellStyle name="Normal 3" xfId="4"/>
    <cellStyle name="Normal 4" xfId="10"/>
    <cellStyle name="เครื่องหมายจุลภาค 2" xfId="11"/>
    <cellStyle name="เครื่องหมายจุลภาค 2 2" xfId="12"/>
    <cellStyle name="เครื่องหมายจุลภาค 2 3" xfId="13"/>
    <cellStyle name="ปกติ 2" xfId="14"/>
    <cellStyle name="ปกติ 2 2" xfId="15"/>
    <cellStyle name="ปกติ 2 3" xfId="16"/>
    <cellStyle name="ปกติ 2_ต.ค.60-พ.ค.62" xfId="17"/>
    <cellStyle name="ปกติ 3" xfId="18"/>
    <cellStyle name="ปกติ 4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topLeftCell="A10" workbookViewId="0">
      <selection activeCell="H19" sqref="H19"/>
    </sheetView>
  </sheetViews>
  <sheetFormatPr defaultColWidth="14.625" defaultRowHeight="21" x14ac:dyDescent="0.35"/>
  <cols>
    <col min="1" max="1" width="7.875" style="1" customWidth="1"/>
    <col min="2" max="2" width="28.375" style="1" customWidth="1"/>
    <col min="3" max="3" width="5.875" style="2" customWidth="1"/>
    <col min="4" max="16384" width="14.625" style="1"/>
  </cols>
  <sheetData>
    <row r="1" spans="1:6" ht="20.25" customHeight="1" x14ac:dyDescent="0.35">
      <c r="A1" s="65" t="s">
        <v>30</v>
      </c>
      <c r="B1" s="65"/>
      <c r="C1" s="65"/>
      <c r="D1" s="65"/>
      <c r="E1" s="65"/>
      <c r="F1" s="65"/>
    </row>
    <row r="2" spans="1:6" ht="20.25" customHeight="1" thickBot="1" x14ac:dyDescent="0.4">
      <c r="A2" s="38" t="s">
        <v>19</v>
      </c>
      <c r="B2" s="38"/>
      <c r="C2" s="38"/>
      <c r="D2" s="38"/>
      <c r="E2" s="38"/>
      <c r="F2" s="38"/>
    </row>
    <row r="3" spans="1:6" ht="20.25" customHeight="1" x14ac:dyDescent="0.35">
      <c r="A3" s="37" t="s">
        <v>18</v>
      </c>
      <c r="B3" s="36" t="s">
        <v>17</v>
      </c>
      <c r="C3" s="35" t="s">
        <v>16</v>
      </c>
      <c r="D3" s="34" t="s">
        <v>15</v>
      </c>
      <c r="E3" s="34" t="s">
        <v>14</v>
      </c>
      <c r="F3" s="33" t="s">
        <v>13</v>
      </c>
    </row>
    <row r="4" spans="1:6" ht="20.25" customHeight="1" x14ac:dyDescent="0.35">
      <c r="A4" s="24">
        <v>1</v>
      </c>
      <c r="B4" s="64" t="s">
        <v>29</v>
      </c>
      <c r="C4" s="63">
        <v>302</v>
      </c>
      <c r="D4" s="58">
        <v>109478.04</v>
      </c>
      <c r="E4" s="57">
        <v>1530.47489</v>
      </c>
      <c r="F4" s="56">
        <v>11351.75</v>
      </c>
    </row>
    <row r="5" spans="1:6" ht="20.25" customHeight="1" x14ac:dyDescent="0.35">
      <c r="A5" s="24">
        <v>2</v>
      </c>
      <c r="B5" s="62" t="s">
        <v>28</v>
      </c>
      <c r="C5" s="61">
        <v>2301</v>
      </c>
      <c r="D5" s="58">
        <v>15616.68</v>
      </c>
      <c r="E5" s="57">
        <v>587.23656410000001</v>
      </c>
      <c r="F5" s="56" t="s">
        <v>22</v>
      </c>
    </row>
    <row r="6" spans="1:6" ht="20.25" customHeight="1" x14ac:dyDescent="0.35">
      <c r="A6" s="24">
        <v>3</v>
      </c>
      <c r="B6" s="60" t="s">
        <v>11</v>
      </c>
      <c r="C6" s="59">
        <v>7304</v>
      </c>
      <c r="D6" s="58">
        <v>5440.16</v>
      </c>
      <c r="E6" s="57">
        <v>552.53608095000004</v>
      </c>
      <c r="F6" s="56" t="s">
        <v>22</v>
      </c>
    </row>
    <row r="7" spans="1:6" ht="20.25" customHeight="1" x14ac:dyDescent="0.35">
      <c r="A7" s="24">
        <v>4</v>
      </c>
      <c r="B7" s="32" t="s">
        <v>9</v>
      </c>
      <c r="C7" s="31">
        <v>7326</v>
      </c>
      <c r="D7" s="30">
        <v>3443.33</v>
      </c>
      <c r="E7" s="55">
        <v>542.08400142999994</v>
      </c>
      <c r="F7" s="54">
        <v>87726.51</v>
      </c>
    </row>
    <row r="8" spans="1:6" ht="20.25" customHeight="1" x14ac:dyDescent="0.35">
      <c r="A8" s="24">
        <v>5</v>
      </c>
      <c r="B8" s="32" t="s">
        <v>27</v>
      </c>
      <c r="C8" s="31">
        <v>307</v>
      </c>
      <c r="D8" s="30">
        <v>12380.22</v>
      </c>
      <c r="E8" s="55">
        <v>311.235185</v>
      </c>
      <c r="F8" s="54">
        <v>9390</v>
      </c>
    </row>
    <row r="9" spans="1:6" ht="20.25" customHeight="1" x14ac:dyDescent="0.35">
      <c r="A9" s="24">
        <v>6</v>
      </c>
      <c r="B9" s="32" t="s">
        <v>7</v>
      </c>
      <c r="C9" s="31">
        <v>8431</v>
      </c>
      <c r="D9" s="30">
        <v>308.7</v>
      </c>
      <c r="E9" s="55">
        <v>228.41502493000002</v>
      </c>
      <c r="F9" s="54">
        <v>4905.2</v>
      </c>
    </row>
    <row r="10" spans="1:6" ht="20.25" customHeight="1" x14ac:dyDescent="0.35">
      <c r="A10" s="24">
        <v>7</v>
      </c>
      <c r="B10" s="32" t="s">
        <v>26</v>
      </c>
      <c r="C10" s="31">
        <v>511</v>
      </c>
      <c r="D10" s="30">
        <v>51481.06</v>
      </c>
      <c r="E10" s="55">
        <v>196.83612199999999</v>
      </c>
      <c r="F10" s="54" t="s">
        <v>22</v>
      </c>
    </row>
    <row r="11" spans="1:6" ht="20.25" customHeight="1" x14ac:dyDescent="0.35">
      <c r="A11" s="24">
        <v>8</v>
      </c>
      <c r="B11" s="32" t="s">
        <v>25</v>
      </c>
      <c r="C11" s="31">
        <v>8413</v>
      </c>
      <c r="D11" s="30">
        <v>249.48</v>
      </c>
      <c r="E11" s="55">
        <v>147.27097282</v>
      </c>
      <c r="F11" s="54">
        <v>528.39</v>
      </c>
    </row>
    <row r="12" spans="1:6" ht="20.25" customHeight="1" x14ac:dyDescent="0.35">
      <c r="A12" s="24">
        <v>9</v>
      </c>
      <c r="B12" s="32" t="s">
        <v>24</v>
      </c>
      <c r="C12" s="31">
        <v>306</v>
      </c>
      <c r="D12" s="30">
        <v>2957.04</v>
      </c>
      <c r="E12" s="55">
        <v>139.3862</v>
      </c>
      <c r="F12" s="54">
        <v>4203036.25</v>
      </c>
    </row>
    <row r="13" spans="1:6" ht="20.25" customHeight="1" x14ac:dyDescent="0.35">
      <c r="A13" s="24">
        <v>10</v>
      </c>
      <c r="B13" s="32" t="s">
        <v>23</v>
      </c>
      <c r="C13" s="31">
        <v>4402</v>
      </c>
      <c r="D13" s="30">
        <v>35164.550000000003</v>
      </c>
      <c r="E13" s="55">
        <v>126.57078</v>
      </c>
      <c r="F13" s="54" t="s">
        <v>22</v>
      </c>
    </row>
    <row r="14" spans="1:6" ht="20.25" customHeight="1" thickBot="1" x14ac:dyDescent="0.4">
      <c r="A14" s="19">
        <v>11</v>
      </c>
      <c r="B14" s="53" t="s">
        <v>2</v>
      </c>
      <c r="C14" s="52"/>
      <c r="D14" s="51">
        <v>18628.48</v>
      </c>
      <c r="E14" s="50">
        <v>1767.8423007000001</v>
      </c>
      <c r="F14" s="49">
        <v>748713.9</v>
      </c>
    </row>
    <row r="15" spans="1:6" ht="20.25" customHeight="1" thickBot="1" x14ac:dyDescent="0.4">
      <c r="A15" s="48"/>
      <c r="B15" s="7" t="s">
        <v>21</v>
      </c>
      <c r="C15" s="47"/>
      <c r="D15" s="46">
        <f>SUM(D4:D14)</f>
        <v>255147.74000000002</v>
      </c>
      <c r="E15" s="45">
        <v>6129.8881219299992</v>
      </c>
      <c r="F15" s="44">
        <f>SUM(F4:F14)</f>
        <v>5065652</v>
      </c>
    </row>
    <row r="16" spans="1:6" ht="20.25" customHeight="1" x14ac:dyDescent="0.35">
      <c r="A16" s="43"/>
      <c r="B16" s="43"/>
      <c r="C16" s="42"/>
      <c r="D16" s="41"/>
      <c r="E16" s="41"/>
      <c r="F16" s="40"/>
    </row>
    <row r="17" spans="1:6" ht="20.25" customHeight="1" x14ac:dyDescent="0.35">
      <c r="A17" s="39" t="s">
        <v>20</v>
      </c>
      <c r="B17" s="39"/>
      <c r="C17" s="39"/>
      <c r="D17" s="39"/>
      <c r="E17" s="39"/>
      <c r="F17" s="39"/>
    </row>
    <row r="18" spans="1:6" ht="20.25" customHeight="1" thickBot="1" x14ac:dyDescent="0.4">
      <c r="A18" s="38" t="s">
        <v>19</v>
      </c>
      <c r="B18" s="38"/>
      <c r="C18" s="38"/>
      <c r="D18" s="38"/>
      <c r="E18" s="38"/>
      <c r="F18" s="38"/>
    </row>
    <row r="19" spans="1:6" ht="20.25" customHeight="1" x14ac:dyDescent="0.35">
      <c r="A19" s="37" t="s">
        <v>18</v>
      </c>
      <c r="B19" s="36" t="s">
        <v>17</v>
      </c>
      <c r="C19" s="35" t="s">
        <v>16</v>
      </c>
      <c r="D19" s="34" t="s">
        <v>15</v>
      </c>
      <c r="E19" s="34" t="s">
        <v>14</v>
      </c>
      <c r="F19" s="33" t="s">
        <v>13</v>
      </c>
    </row>
    <row r="20" spans="1:6" ht="20.25" customHeight="1" thickBot="1" x14ac:dyDescent="0.4">
      <c r="A20" s="24">
        <v>1</v>
      </c>
      <c r="B20" s="32" t="s">
        <v>12</v>
      </c>
      <c r="C20" s="31">
        <v>2710</v>
      </c>
      <c r="D20" s="30">
        <v>88554.79</v>
      </c>
      <c r="E20" s="29">
        <v>2174.8487605100004</v>
      </c>
      <c r="F20" s="9" t="s">
        <v>0</v>
      </c>
    </row>
    <row r="21" spans="1:6" ht="20.25" customHeight="1" thickBot="1" x14ac:dyDescent="0.4">
      <c r="A21" s="24">
        <v>2</v>
      </c>
      <c r="B21" s="28" t="s">
        <v>11</v>
      </c>
      <c r="C21" s="27">
        <v>7304</v>
      </c>
      <c r="D21" s="26">
        <v>7860.05</v>
      </c>
      <c r="E21" s="25">
        <v>630.35551207000003</v>
      </c>
      <c r="F21" s="9" t="s">
        <v>0</v>
      </c>
    </row>
    <row r="22" spans="1:6" ht="20.25" customHeight="1" thickBot="1" x14ac:dyDescent="0.4">
      <c r="A22" s="24">
        <v>3</v>
      </c>
      <c r="B22" s="23" t="s">
        <v>10</v>
      </c>
      <c r="C22" s="22">
        <v>2523</v>
      </c>
      <c r="D22" s="21">
        <v>270711.61</v>
      </c>
      <c r="E22" s="20">
        <v>578.32139003999998</v>
      </c>
      <c r="F22" s="9" t="s">
        <v>0</v>
      </c>
    </row>
    <row r="23" spans="1:6" ht="20.25" customHeight="1" thickBot="1" x14ac:dyDescent="0.4">
      <c r="A23" s="24">
        <v>4</v>
      </c>
      <c r="B23" s="23" t="s">
        <v>9</v>
      </c>
      <c r="C23" s="22">
        <v>7326</v>
      </c>
      <c r="D23" s="21">
        <v>3462.98</v>
      </c>
      <c r="E23" s="20">
        <v>506.68491372000005</v>
      </c>
      <c r="F23" s="9" t="s">
        <v>0</v>
      </c>
    </row>
    <row r="24" spans="1:6" ht="20.25" customHeight="1" thickBot="1" x14ac:dyDescent="0.4">
      <c r="A24" s="24">
        <v>5</v>
      </c>
      <c r="B24" s="23" t="s">
        <v>8</v>
      </c>
      <c r="C24" s="22">
        <v>8479</v>
      </c>
      <c r="D24" s="21">
        <v>240.55</v>
      </c>
      <c r="E24" s="20">
        <v>321.06384352999999</v>
      </c>
      <c r="F24" s="9" t="s">
        <v>0</v>
      </c>
    </row>
    <row r="25" spans="1:6" ht="20.25" customHeight="1" thickBot="1" x14ac:dyDescent="0.4">
      <c r="A25" s="24">
        <v>6</v>
      </c>
      <c r="B25" s="23" t="s">
        <v>7</v>
      </c>
      <c r="C25" s="22">
        <v>8431</v>
      </c>
      <c r="D25" s="21">
        <v>781.24</v>
      </c>
      <c r="E25" s="20">
        <v>221.11756627</v>
      </c>
      <c r="F25" s="9" t="s">
        <v>0</v>
      </c>
    </row>
    <row r="26" spans="1:6" ht="20.25" customHeight="1" thickBot="1" x14ac:dyDescent="0.4">
      <c r="A26" s="24">
        <v>7</v>
      </c>
      <c r="B26" s="23" t="s">
        <v>6</v>
      </c>
      <c r="C26" s="22">
        <v>2202</v>
      </c>
      <c r="D26" s="21">
        <v>7964.18</v>
      </c>
      <c r="E26" s="20">
        <v>195.10977453000001</v>
      </c>
      <c r="F26" s="9" t="s">
        <v>0</v>
      </c>
    </row>
    <row r="27" spans="1:6" ht="20.25" customHeight="1" thickBot="1" x14ac:dyDescent="0.4">
      <c r="A27" s="24">
        <v>8</v>
      </c>
      <c r="B27" s="23" t="s">
        <v>5</v>
      </c>
      <c r="C27" s="22">
        <v>8481</v>
      </c>
      <c r="D27" s="21">
        <v>183.87</v>
      </c>
      <c r="E27" s="20">
        <v>160.62130128000001</v>
      </c>
      <c r="F27" s="9" t="s">
        <v>0</v>
      </c>
    </row>
    <row r="28" spans="1:6" ht="20.25" customHeight="1" thickBot="1" x14ac:dyDescent="0.4">
      <c r="A28" s="24">
        <v>9</v>
      </c>
      <c r="B28" s="23" t="s">
        <v>4</v>
      </c>
      <c r="C28" s="22">
        <v>5608</v>
      </c>
      <c r="D28" s="21">
        <v>916.24</v>
      </c>
      <c r="E28" s="20">
        <v>131.45986705999999</v>
      </c>
      <c r="F28" s="9" t="s">
        <v>0</v>
      </c>
    </row>
    <row r="29" spans="1:6" ht="20.25" customHeight="1" thickBot="1" x14ac:dyDescent="0.4">
      <c r="A29" s="19">
        <v>10</v>
      </c>
      <c r="B29" s="18" t="s">
        <v>3</v>
      </c>
      <c r="C29" s="17">
        <v>7307</v>
      </c>
      <c r="D29" s="16">
        <v>289.39999999999998</v>
      </c>
      <c r="E29" s="15">
        <v>127.61288752</v>
      </c>
      <c r="F29" s="9" t="s">
        <v>0</v>
      </c>
    </row>
    <row r="30" spans="1:6" ht="20.25" customHeight="1" thickBot="1" x14ac:dyDescent="0.4">
      <c r="A30" s="14"/>
      <c r="B30" s="13" t="s">
        <v>2</v>
      </c>
      <c r="C30" s="12"/>
      <c r="D30" s="11">
        <v>95740.14</v>
      </c>
      <c r="E30" s="10">
        <v>4021.1904012700002</v>
      </c>
      <c r="F30" s="9" t="s">
        <v>0</v>
      </c>
    </row>
    <row r="31" spans="1:6" ht="20.25" customHeight="1" thickBot="1" x14ac:dyDescent="0.4">
      <c r="A31" s="8"/>
      <c r="B31" s="7" t="s">
        <v>1</v>
      </c>
      <c r="C31" s="6"/>
      <c r="D31" s="5">
        <f>SUM(D20:D30)</f>
        <v>476705.04999999993</v>
      </c>
      <c r="E31" s="4">
        <v>9068.3862178000018</v>
      </c>
      <c r="F31" s="3" t="s">
        <v>0</v>
      </c>
    </row>
  </sheetData>
  <mergeCells count="4">
    <mergeCell ref="A1:F1"/>
    <mergeCell ref="A2:F2"/>
    <mergeCell ref="A17:F17"/>
    <mergeCell ref="A18:F18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ต.ค.61-มี.ค.62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Sirinkan Cheewangkun</dc:creator>
  <cp:lastModifiedBy>Sirinkan Cheewangkun</cp:lastModifiedBy>
  <dcterms:created xsi:type="dcterms:W3CDTF">2019-08-07T07:49:53Z</dcterms:created>
  <dcterms:modified xsi:type="dcterms:W3CDTF">2019-08-07T07:50:18Z</dcterms:modified>
</cp:coreProperties>
</file>